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15" windowHeight="11640" activeTab="0"/>
  </bookViews>
  <sheets>
    <sheet name="GLCP" sheetId="1" r:id="rId1"/>
  </sheets>
  <definedNames/>
  <calcPr fullCalcOnLoad="1"/>
</workbook>
</file>

<file path=xl/sharedStrings.xml><?xml version="1.0" encoding="utf-8"?>
<sst xmlns="http://schemas.openxmlformats.org/spreadsheetml/2006/main" count="201" uniqueCount="144">
  <si>
    <t xml:space="preserve">Acreage  </t>
  </si>
  <si>
    <t>Paulding Forest</t>
  </si>
  <si>
    <t>Silver Lake - Phase 1</t>
  </si>
  <si>
    <t>Radium Springs CC</t>
  </si>
  <si>
    <t>Lost Corner Preserve</t>
  </si>
  <si>
    <t>Silver Lake - Phase 2</t>
  </si>
  <si>
    <t>Mitchell Farm</t>
  </si>
  <si>
    <t>Tobesofkee Creek</t>
  </si>
  <si>
    <t>Thaxton Tract</t>
  </si>
  <si>
    <t>Goode Farm</t>
  </si>
  <si>
    <t>Cartecay River</t>
  </si>
  <si>
    <t>Ocmulgee River</t>
  </si>
  <si>
    <t>South River Greenway Trailhead</t>
  </si>
  <si>
    <t>Wiley Farm</t>
  </si>
  <si>
    <t>Fetcher Farm</t>
  </si>
  <si>
    <t>Fort Barrington</t>
  </si>
  <si>
    <t>Middle Oconee River Greenway</t>
  </si>
  <si>
    <t>Camp Adahi</t>
  </si>
  <si>
    <t>Albemarle Plantation</t>
  </si>
  <si>
    <t>Ball's Ferry</t>
  </si>
  <si>
    <t>Butler Farm</t>
  </si>
  <si>
    <t>Cathead Creek</t>
  </si>
  <si>
    <t>Clayhole/Penholoway Swamps</t>
  </si>
  <si>
    <t>Cloudland Canyon</t>
  </si>
  <si>
    <t>Crockford Pigeon Mountain</t>
  </si>
  <si>
    <t>Crockford Pigeon Mtn WMA</t>
  </si>
  <si>
    <t>Dawson Forest</t>
  </si>
  <si>
    <t>Flat Tub/Broxton Rocks</t>
  </si>
  <si>
    <t>Ft. Stewart Bufferlands</t>
  </si>
  <si>
    <t>Holly Creek</t>
  </si>
  <si>
    <t>Ocmulgee Shawnee</t>
  </si>
  <si>
    <t>Panola Mountain</t>
  </si>
  <si>
    <t>Panola Mountain Tract 2</t>
  </si>
  <si>
    <t>River Creek</t>
  </si>
  <si>
    <t>Tallulah Gorge</t>
  </si>
  <si>
    <t>Tarva Plantation</t>
  </si>
  <si>
    <t>Taylor County Natural Area</t>
  </si>
  <si>
    <t>Upper Chattahoochee River</t>
  </si>
  <si>
    <t>Townsend WMA Addition</t>
  </si>
  <si>
    <t xml:space="preserve">Townsend WMA </t>
  </si>
  <si>
    <t>South River Trail</t>
  </si>
  <si>
    <t>Pine Mountain/Callaway Gardens</t>
  </si>
  <si>
    <t>Fulton</t>
  </si>
  <si>
    <t>Stewart</t>
  </si>
  <si>
    <t>Pickens</t>
  </si>
  <si>
    <t>Gilmer and Fannin</t>
  </si>
  <si>
    <t>Macon</t>
  </si>
  <si>
    <t>Dougherty</t>
  </si>
  <si>
    <t>Morgan</t>
  </si>
  <si>
    <t>Camden</t>
  </si>
  <si>
    <t>Harris</t>
  </si>
  <si>
    <t>Brooks</t>
  </si>
  <si>
    <t>Clarke</t>
  </si>
  <si>
    <t>Cherokee</t>
  </si>
  <si>
    <t>Walker</t>
  </si>
  <si>
    <t>Twiggs</t>
  </si>
  <si>
    <t>Oglethorpe</t>
  </si>
  <si>
    <t>Fayette</t>
  </si>
  <si>
    <t>Taylor</t>
  </si>
  <si>
    <t>Lee</t>
  </si>
  <si>
    <t>Glynn</t>
  </si>
  <si>
    <t>Floyd</t>
  </si>
  <si>
    <t>Irwin and Turner</t>
  </si>
  <si>
    <t>Thomas</t>
  </si>
  <si>
    <t>Walton</t>
  </si>
  <si>
    <t>Habersham</t>
  </si>
  <si>
    <t>Chatham</t>
  </si>
  <si>
    <t>Colquitt</t>
  </si>
  <si>
    <t>McDuffie</t>
  </si>
  <si>
    <t>Dodge</t>
  </si>
  <si>
    <t>Wilcox</t>
  </si>
  <si>
    <t>Gordon</t>
  </si>
  <si>
    <t>Colquitt &amp; Worth</t>
  </si>
  <si>
    <t>Worth</t>
  </si>
  <si>
    <t>Floyd and Polk</t>
  </si>
  <si>
    <t>Elbert</t>
  </si>
  <si>
    <t>Jones</t>
  </si>
  <si>
    <t>Terrell</t>
  </si>
  <si>
    <t>Chattooga</t>
  </si>
  <si>
    <t>Silver Lake Phase 3</t>
  </si>
  <si>
    <t>Meriwether</t>
  </si>
  <si>
    <t>Decatur</t>
  </si>
  <si>
    <t>Gillis Forest</t>
  </si>
  <si>
    <t>County</t>
  </si>
  <si>
    <t>Fort Frederica</t>
  </si>
  <si>
    <t>Mitchell</t>
  </si>
  <si>
    <t>JG3 Easement</t>
  </si>
  <si>
    <t>Talbot &amp; Muscogee</t>
  </si>
  <si>
    <t>Seminole</t>
  </si>
  <si>
    <t>Carroll</t>
  </si>
  <si>
    <t>Sumter</t>
  </si>
  <si>
    <t>Turtle Shoals Plantation</t>
  </si>
  <si>
    <t>Statham Spring</t>
  </si>
  <si>
    <t>Gordon Lee Mansion</t>
  </si>
  <si>
    <t>Savannah River Estuary</t>
  </si>
  <si>
    <t>Intrenchment Creek</t>
  </si>
  <si>
    <t>Arabia Mountain National Heritage Area</t>
  </si>
  <si>
    <t>McLemore Cove</t>
  </si>
  <si>
    <t>Virginia Highland Bio-retention Project</t>
  </si>
  <si>
    <t>Barrow</t>
  </si>
  <si>
    <t>Gilmer</t>
  </si>
  <si>
    <t xml:space="preserve">Walker </t>
  </si>
  <si>
    <t xml:space="preserve">Rockdale </t>
  </si>
  <si>
    <t xml:space="preserve">White </t>
  </si>
  <si>
    <t xml:space="preserve">Long </t>
  </si>
  <si>
    <t xml:space="preserve">Wilkinson </t>
  </si>
  <si>
    <t xml:space="preserve">McIntosh </t>
  </si>
  <si>
    <t xml:space="preserve">Taylor </t>
  </si>
  <si>
    <t xml:space="preserve">Dawson </t>
  </si>
  <si>
    <t xml:space="preserve">Thomas </t>
  </si>
  <si>
    <t xml:space="preserve">Jeff Davis </t>
  </si>
  <si>
    <t xml:space="preserve">Murray </t>
  </si>
  <si>
    <t xml:space="preserve">Worth </t>
  </si>
  <si>
    <t xml:space="preserve">Mitchell </t>
  </si>
  <si>
    <t xml:space="preserve">Dougherty </t>
  </si>
  <si>
    <t xml:space="preserve">Twiggs &amp; Bleckley </t>
  </si>
  <si>
    <t xml:space="preserve">Rabun &amp; Habersham </t>
  </si>
  <si>
    <t xml:space="preserve">Wayne &amp; Glynn </t>
  </si>
  <si>
    <t xml:space="preserve">Dougherty &amp; Baker </t>
  </si>
  <si>
    <t xml:space="preserve">Long &amp; McIntosh </t>
  </si>
  <si>
    <t>Crawford</t>
  </si>
  <si>
    <t xml:space="preserve">Paulding &amp; Polk </t>
  </si>
  <si>
    <t xml:space="preserve">Treutlen &amp; Laurens </t>
  </si>
  <si>
    <t xml:space="preserve">Oconee </t>
  </si>
  <si>
    <t xml:space="preserve">Bibb </t>
  </si>
  <si>
    <t xml:space="preserve">Bartow </t>
  </si>
  <si>
    <t xml:space="preserve">Harris </t>
  </si>
  <si>
    <t xml:space="preserve">DeKalb </t>
  </si>
  <si>
    <t xml:space="preserve">Walton  </t>
  </si>
  <si>
    <t xml:space="preserve">Glynn </t>
  </si>
  <si>
    <t xml:space="preserve">Liberty </t>
  </si>
  <si>
    <t xml:space="preserve">Bulloch </t>
  </si>
  <si>
    <t xml:space="preserve">Decatur </t>
  </si>
  <si>
    <t xml:space="preserve">Athens-Clarke </t>
  </si>
  <si>
    <t xml:space="preserve">Pulaski </t>
  </si>
  <si>
    <t xml:space="preserve">Treutlen </t>
  </si>
  <si>
    <t>Subtotal Tax Credit Acres:</t>
  </si>
  <si>
    <t>TOTAL PROGRAM ACRES:</t>
  </si>
  <si>
    <t>Tax Credit Acres:</t>
  </si>
  <si>
    <t>Tax Credit No.</t>
  </si>
  <si>
    <t>GLCP-supported Project Name</t>
  </si>
  <si>
    <t>GLCP-supported Acres:</t>
  </si>
  <si>
    <t>Subtotal GLCP-supported Acres:</t>
  </si>
  <si>
    <t xml:space="preserve">Dade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</si>
</sst>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  <numFmt numFmtId="171" formatCode="mmm\-yyyy"/>
    <numFmt numFmtId="172" formatCode="&quot;$&quot;#,##0"/>
    <numFmt numFmtId="173" formatCode="#,##0.0"/>
    <numFmt numFmtId="174" formatCode="_(&quot;$&quot;* #,##0.000_);_(&quot;$&quot;* \(#,##0.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_);_(* \(#,##0.0\);_(* &quot;-&quot;??_);_(@_)"/>
    <numFmt numFmtId="179" formatCode="_(* #,##0.0_);_(* \(#,##0.0\);_(* &quot;-&quot;?_);_(@_)"/>
    <numFmt numFmtId="180" formatCode="[$-409]h:mm:ss\ AM/PM"/>
    <numFmt numFmtId="181" formatCode="_(* #,##0_);_(* \(#,##0\);_(* &quot;-&quot;??_);_(@_)"/>
    <numFmt numFmtId="182" formatCode="_(&quot;$&quot;* #,##0.0000_);_(&quot;$&quot;* \(#,##0.0000\);_(&quot;$&quot;* &quot;-&quot;??_);_(@_)"/>
    <numFmt numFmtId="183" formatCode="0.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 quotePrefix="1">
      <alignment horizontal="left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Border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1" xfId="0" applyNumberFormat="1" applyFont="1" applyBorder="1" applyAlignment="1" quotePrefix="1">
      <alignment horizontal="left"/>
    </xf>
    <xf numFmtId="0" fontId="5" fillId="0" borderId="12" xfId="0" applyNumberFormat="1" applyFont="1" applyBorder="1" applyAlignment="1" quotePrefix="1">
      <alignment horizontal="left"/>
    </xf>
    <xf numFmtId="0" fontId="5" fillId="0" borderId="13" xfId="0" applyNumberFormat="1" applyFont="1" applyBorder="1" applyAlignment="1" quotePrefix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0" fontId="5" fillId="0" borderId="12" xfId="0" applyNumberFormat="1" applyFont="1" applyFill="1" applyBorder="1" applyAlignment="1" quotePrefix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3" xfId="0" applyNumberFormat="1" applyFont="1" applyFill="1" applyBorder="1" applyAlignment="1" quotePrefix="1">
      <alignment/>
    </xf>
    <xf numFmtId="0" fontId="5" fillId="0" borderId="13" xfId="0" applyNumberFormat="1" applyFont="1" applyFill="1" applyBorder="1" applyAlignment="1" quotePrefix="1">
      <alignment horizontal="left"/>
    </xf>
    <xf numFmtId="0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NumberFormat="1" applyFont="1" applyBorder="1" applyAlignment="1" quotePrefix="1">
      <alignment horizontal="left"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 quotePrefix="1">
      <alignment horizontal="left"/>
    </xf>
    <xf numFmtId="0" fontId="5" fillId="0" borderId="15" xfId="0" applyNumberFormat="1" applyFont="1" applyBorder="1" applyAlignment="1" quotePrefix="1">
      <alignment horizontal="left"/>
    </xf>
    <xf numFmtId="0" fontId="5" fillId="0" borderId="17" xfId="0" applyNumberFormat="1" applyFont="1" applyBorder="1" applyAlignment="1" quotePrefix="1">
      <alignment horizontal="left"/>
    </xf>
    <xf numFmtId="0" fontId="5" fillId="0" borderId="18" xfId="0" applyNumberFormat="1" applyFont="1" applyBorder="1" applyAlignment="1" quotePrefix="1">
      <alignment horizontal="left"/>
    </xf>
    <xf numFmtId="0" fontId="5" fillId="0" borderId="19" xfId="0" applyNumberFormat="1" applyFont="1" applyBorder="1" applyAlignment="1" quotePrefix="1">
      <alignment horizontal="left"/>
    </xf>
    <xf numFmtId="0" fontId="5" fillId="0" borderId="20" xfId="0" applyNumberFormat="1" applyFont="1" applyBorder="1" applyAlignment="1" quotePrefix="1">
      <alignment horizontal="left"/>
    </xf>
    <xf numFmtId="173" fontId="5" fillId="0" borderId="21" xfId="0" applyNumberFormat="1" applyFont="1" applyFill="1" applyBorder="1" applyAlignment="1">
      <alignment horizontal="center"/>
    </xf>
    <xf numFmtId="173" fontId="5" fillId="0" borderId="22" xfId="0" applyNumberFormat="1" applyFont="1" applyFill="1" applyBorder="1" applyAlignment="1">
      <alignment horizontal="center"/>
    </xf>
    <xf numFmtId="173" fontId="5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3" fontId="7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28" xfId="0" applyNumberFormat="1" applyFont="1" applyBorder="1" applyAlignment="1" quotePrefix="1">
      <alignment horizontal="center"/>
    </xf>
    <xf numFmtId="0" fontId="5" fillId="0" borderId="22" xfId="0" applyNumberFormat="1" applyFont="1" applyBorder="1" applyAlignment="1" quotePrefix="1">
      <alignment horizontal="center"/>
    </xf>
    <xf numFmtId="0" fontId="5" fillId="0" borderId="22" xfId="0" applyNumberFormat="1" applyFont="1" applyFill="1" applyBorder="1" applyAlignment="1" quotePrefix="1">
      <alignment horizontal="center"/>
    </xf>
    <xf numFmtId="0" fontId="5" fillId="0" borderId="23" xfId="0" applyNumberFormat="1" applyFont="1" applyBorder="1" applyAlignment="1" quotePrefix="1">
      <alignment horizontal="center"/>
    </xf>
    <xf numFmtId="0" fontId="5" fillId="0" borderId="29" xfId="0" applyNumberFormat="1" applyFont="1" applyBorder="1" applyAlignment="1" quotePrefix="1">
      <alignment horizontal="center"/>
    </xf>
    <xf numFmtId="173" fontId="3" fillId="0" borderId="30" xfId="0" applyNumberFormat="1" applyFont="1" applyBorder="1" applyAlignment="1">
      <alignment/>
    </xf>
    <xf numFmtId="43" fontId="4" fillId="0" borderId="31" xfId="0" applyNumberFormat="1" applyFont="1" applyBorder="1" applyAlignment="1">
      <alignment/>
    </xf>
    <xf numFmtId="0" fontId="5" fillId="0" borderId="10" xfId="0" applyNumberFormat="1" applyFont="1" applyBorder="1" applyAlignment="1" quotePrefix="1">
      <alignment horizontal="left"/>
    </xf>
    <xf numFmtId="0" fontId="5" fillId="0" borderId="32" xfId="0" applyNumberFormat="1" applyFont="1" applyBorder="1" applyAlignment="1" quotePrefix="1">
      <alignment horizontal="left"/>
    </xf>
    <xf numFmtId="0" fontId="5" fillId="0" borderId="21" xfId="0" applyNumberFormat="1" applyFont="1" applyBorder="1" applyAlignment="1" quotePrefix="1">
      <alignment horizontal="center"/>
    </xf>
    <xf numFmtId="0" fontId="5" fillId="0" borderId="13" xfId="0" applyNumberFormat="1" applyFont="1" applyFill="1" applyBorder="1" applyAlignment="1">
      <alignment/>
    </xf>
    <xf numFmtId="0" fontId="4" fillId="0" borderId="33" xfId="0" applyFont="1" applyBorder="1" applyAlignment="1">
      <alignment horizontal="right" vertical="center"/>
    </xf>
    <xf numFmtId="178" fontId="4" fillId="0" borderId="34" xfId="42" applyNumberFormat="1" applyFont="1" applyBorder="1" applyAlignment="1">
      <alignment vertical="center"/>
    </xf>
    <xf numFmtId="0" fontId="5" fillId="0" borderId="3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5" xfId="0" applyNumberFormat="1" applyFont="1" applyFill="1" applyBorder="1" applyAlignment="1">
      <alignment/>
    </xf>
    <xf numFmtId="0" fontId="5" fillId="0" borderId="23" xfId="0" applyNumberFormat="1" applyFont="1" applyFill="1" applyBorder="1" applyAlignment="1" quotePrefix="1">
      <alignment horizontal="center"/>
    </xf>
    <xf numFmtId="0" fontId="5" fillId="0" borderId="13" xfId="0" applyNumberFormat="1" applyFont="1" applyFill="1" applyBorder="1" applyAlignment="1">
      <alignment horizontal="left"/>
    </xf>
    <xf numFmtId="183" fontId="3" fillId="0" borderId="31" xfId="0" applyNumberFormat="1" applyFont="1" applyBorder="1" applyAlignment="1">
      <alignment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4" fillId="0" borderId="36" xfId="0" applyNumberFormat="1" applyFont="1" applyFill="1" applyBorder="1" applyAlignment="1">
      <alignment horizontal="right"/>
    </xf>
    <xf numFmtId="0" fontId="4" fillId="0" borderId="3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44</xdr:row>
      <xdr:rowOff>9525</xdr:rowOff>
    </xdr:from>
    <xdr:to>
      <xdr:col>5</xdr:col>
      <xdr:colOff>809625</xdr:colOff>
      <xdr:row>53</xdr:row>
      <xdr:rowOff>76200</xdr:rowOff>
    </xdr:to>
    <xdr:pic>
      <xdr:nvPicPr>
        <xdr:cNvPr id="1" name="Picture 1" descr="GLCP 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6391275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4"/>
  <sheetViews>
    <sheetView tabSelected="1" workbookViewId="0" topLeftCell="A1">
      <selection activeCell="N23" sqref="N23"/>
    </sheetView>
  </sheetViews>
  <sheetFormatPr defaultColWidth="9.140625" defaultRowHeight="12.75"/>
  <cols>
    <col min="1" max="1" width="28.57421875" style="0" bestFit="1" customWidth="1"/>
    <col min="2" max="2" width="15.7109375" style="0" bestFit="1" customWidth="1"/>
    <col min="3" max="3" width="8.421875" style="0" bestFit="1" customWidth="1"/>
    <col min="5" max="5" width="11.8515625" style="0" bestFit="1" customWidth="1"/>
    <col min="6" max="6" width="13.421875" style="0" bestFit="1" customWidth="1"/>
    <col min="7" max="7" width="8.421875" style="0" bestFit="1" customWidth="1"/>
    <col min="9" max="9" width="11.8515625" style="0" bestFit="1" customWidth="1"/>
    <col min="10" max="10" width="14.57421875" style="0" customWidth="1"/>
    <col min="11" max="11" width="11.8515625" style="0" bestFit="1" customWidth="1"/>
  </cols>
  <sheetData>
    <row r="1" ht="13.5" thickBot="1"/>
    <row r="2" spans="1:11" s="24" customFormat="1" ht="11.25" customHeight="1" thickBot="1">
      <c r="A2" s="36" t="s">
        <v>140</v>
      </c>
      <c r="B2" s="37" t="s">
        <v>83</v>
      </c>
      <c r="C2" s="38" t="s">
        <v>0</v>
      </c>
      <c r="E2" s="36" t="s">
        <v>139</v>
      </c>
      <c r="F2" s="37" t="s">
        <v>83</v>
      </c>
      <c r="G2" s="38" t="s">
        <v>0</v>
      </c>
      <c r="H2" s="42"/>
      <c r="I2" s="36" t="s">
        <v>139</v>
      </c>
      <c r="J2" s="37" t="s">
        <v>83</v>
      </c>
      <c r="K2" s="38" t="s">
        <v>0</v>
      </c>
    </row>
    <row r="3" spans="1:11" s="11" customFormat="1" ht="11.25" customHeight="1">
      <c r="A3" s="15" t="s">
        <v>16</v>
      </c>
      <c r="B3" s="41" t="s">
        <v>133</v>
      </c>
      <c r="C3" s="34">
        <v>7.2</v>
      </c>
      <c r="E3" s="31">
        <v>2006001</v>
      </c>
      <c r="F3" s="32" t="s">
        <v>42</v>
      </c>
      <c r="G3" s="43">
        <v>5</v>
      </c>
      <c r="I3" s="50">
        <v>2008015</v>
      </c>
      <c r="J3" s="51" t="s">
        <v>71</v>
      </c>
      <c r="K3" s="52">
        <v>190</v>
      </c>
    </row>
    <row r="4" spans="1:11" s="11" customFormat="1" ht="11.25" customHeight="1">
      <c r="A4" s="15" t="s">
        <v>92</v>
      </c>
      <c r="B4" s="41" t="s">
        <v>99</v>
      </c>
      <c r="C4" s="34">
        <v>20.45</v>
      </c>
      <c r="E4" s="12">
        <v>2006003</v>
      </c>
      <c r="F4" s="13" t="s">
        <v>42</v>
      </c>
      <c r="G4" s="44">
        <v>18</v>
      </c>
      <c r="I4" s="12">
        <v>2008016</v>
      </c>
      <c r="J4" s="14" t="s">
        <v>72</v>
      </c>
      <c r="K4" s="44">
        <v>1000</v>
      </c>
    </row>
    <row r="5" spans="1:11" s="11" customFormat="1" ht="11.25" customHeight="1">
      <c r="A5" s="15" t="s">
        <v>9</v>
      </c>
      <c r="B5" s="41" t="s">
        <v>125</v>
      </c>
      <c r="C5" s="34">
        <v>95.7</v>
      </c>
      <c r="E5" s="12">
        <v>2007001</v>
      </c>
      <c r="F5" s="13" t="s">
        <v>44</v>
      </c>
      <c r="G5" s="44">
        <v>23</v>
      </c>
      <c r="I5" s="12">
        <v>2008017</v>
      </c>
      <c r="J5" s="14" t="s">
        <v>73</v>
      </c>
      <c r="K5" s="44">
        <v>482</v>
      </c>
    </row>
    <row r="6" spans="1:11" s="11" customFormat="1" ht="11.25" customHeight="1">
      <c r="A6" s="15" t="s">
        <v>7</v>
      </c>
      <c r="B6" s="41" t="s">
        <v>124</v>
      </c>
      <c r="C6" s="34">
        <v>367.2</v>
      </c>
      <c r="E6" s="12">
        <v>2007002</v>
      </c>
      <c r="F6" s="13" t="s">
        <v>45</v>
      </c>
      <c r="G6" s="44">
        <v>60</v>
      </c>
      <c r="I6" s="50">
        <v>2008018</v>
      </c>
      <c r="J6" s="51" t="s">
        <v>63</v>
      </c>
      <c r="K6" s="52">
        <v>375</v>
      </c>
    </row>
    <row r="7" spans="1:11" s="11" customFormat="1" ht="11.25" customHeight="1">
      <c r="A7" s="15" t="s">
        <v>14</v>
      </c>
      <c r="B7" s="41" t="s">
        <v>131</v>
      </c>
      <c r="C7" s="34">
        <v>28</v>
      </c>
      <c r="E7" s="12">
        <v>2007003</v>
      </c>
      <c r="F7" s="13" t="s">
        <v>46</v>
      </c>
      <c r="G7" s="44">
        <v>49</v>
      </c>
      <c r="I7" s="12">
        <v>2008019</v>
      </c>
      <c r="J7" s="14" t="s">
        <v>61</v>
      </c>
      <c r="K7" s="44">
        <v>130</v>
      </c>
    </row>
    <row r="8" spans="1:11" s="11" customFormat="1" ht="11.25" customHeight="1">
      <c r="A8" s="15" t="s">
        <v>94</v>
      </c>
      <c r="B8" s="41" t="s">
        <v>66</v>
      </c>
      <c r="C8" s="34">
        <v>13.7</v>
      </c>
      <c r="E8" s="17">
        <v>2007004</v>
      </c>
      <c r="F8" s="18" t="s">
        <v>47</v>
      </c>
      <c r="G8" s="45">
        <v>688</v>
      </c>
      <c r="I8" s="12">
        <v>2008020</v>
      </c>
      <c r="J8" s="14" t="s">
        <v>74</v>
      </c>
      <c r="K8" s="44">
        <v>234</v>
      </c>
    </row>
    <row r="9" spans="1:11" s="11" customFormat="1" ht="11.25" customHeight="1">
      <c r="A9" s="15" t="s">
        <v>8</v>
      </c>
      <c r="B9" s="41" t="s">
        <v>120</v>
      </c>
      <c r="C9" s="34">
        <v>31.2</v>
      </c>
      <c r="E9" s="12">
        <v>2007005</v>
      </c>
      <c r="F9" s="13" t="s">
        <v>48</v>
      </c>
      <c r="G9" s="44">
        <v>82</v>
      </c>
      <c r="I9" s="12">
        <v>2008021</v>
      </c>
      <c r="J9" s="14" t="s">
        <v>61</v>
      </c>
      <c r="K9" s="44">
        <v>46</v>
      </c>
    </row>
    <row r="10" spans="1:11" s="11" customFormat="1" ht="11.25" customHeight="1">
      <c r="A10" s="15" t="s">
        <v>23</v>
      </c>
      <c r="B10" s="41" t="s">
        <v>143</v>
      </c>
      <c r="C10" s="34">
        <v>3</v>
      </c>
      <c r="E10" s="12">
        <v>2007006</v>
      </c>
      <c r="F10" s="13" t="s">
        <v>48</v>
      </c>
      <c r="G10" s="44">
        <v>8</v>
      </c>
      <c r="I10" s="12">
        <v>2008022</v>
      </c>
      <c r="J10" s="14" t="s">
        <v>75</v>
      </c>
      <c r="K10" s="44">
        <v>209</v>
      </c>
    </row>
    <row r="11" spans="1:11" s="11" customFormat="1" ht="11.25" customHeight="1">
      <c r="A11" s="15" t="s">
        <v>26</v>
      </c>
      <c r="B11" s="41" t="s">
        <v>108</v>
      </c>
      <c r="C11" s="34">
        <v>1082</v>
      </c>
      <c r="E11" s="12">
        <v>2007008</v>
      </c>
      <c r="F11" s="13" t="s">
        <v>50</v>
      </c>
      <c r="G11" s="44">
        <v>63</v>
      </c>
      <c r="I11" s="12">
        <v>2008023</v>
      </c>
      <c r="J11" s="14" t="s">
        <v>44</v>
      </c>
      <c r="K11" s="44">
        <v>12</v>
      </c>
    </row>
    <row r="12" spans="1:11" s="11" customFormat="1" ht="11.25" customHeight="1">
      <c r="A12" s="15" t="s">
        <v>2</v>
      </c>
      <c r="B12" s="41" t="s">
        <v>132</v>
      </c>
      <c r="C12" s="34">
        <v>3800</v>
      </c>
      <c r="E12" s="12">
        <v>2007009</v>
      </c>
      <c r="F12" s="13" t="s">
        <v>44</v>
      </c>
      <c r="G12" s="44">
        <v>23</v>
      </c>
      <c r="I12" s="12">
        <v>2008024</v>
      </c>
      <c r="J12" s="14" t="s">
        <v>65</v>
      </c>
      <c r="K12" s="44">
        <v>31</v>
      </c>
    </row>
    <row r="13" spans="1:11" s="11" customFormat="1" ht="11.25" customHeight="1">
      <c r="A13" s="15" t="s">
        <v>5</v>
      </c>
      <c r="B13" s="41" t="s">
        <v>132</v>
      </c>
      <c r="C13" s="34">
        <v>2840</v>
      </c>
      <c r="E13" s="12">
        <v>2007011</v>
      </c>
      <c r="F13" s="13" t="s">
        <v>51</v>
      </c>
      <c r="G13" s="44">
        <v>2300</v>
      </c>
      <c r="I13" s="12">
        <v>2008025</v>
      </c>
      <c r="J13" s="14" t="s">
        <v>65</v>
      </c>
      <c r="K13" s="44">
        <v>20</v>
      </c>
    </row>
    <row r="14" spans="1:11" s="11" customFormat="1" ht="11.25" customHeight="1">
      <c r="A14" s="15" t="s">
        <v>79</v>
      </c>
      <c r="B14" s="41" t="s">
        <v>132</v>
      </c>
      <c r="C14" s="34">
        <v>1792</v>
      </c>
      <c r="E14" s="12">
        <v>2007013</v>
      </c>
      <c r="F14" s="13" t="s">
        <v>53</v>
      </c>
      <c r="G14" s="44">
        <v>11</v>
      </c>
      <c r="I14" s="17">
        <v>2008026</v>
      </c>
      <c r="J14" s="22" t="s">
        <v>60</v>
      </c>
      <c r="K14" s="45">
        <v>0.9</v>
      </c>
    </row>
    <row r="15" spans="1:11" s="11" customFormat="1" ht="11.25" customHeight="1">
      <c r="A15" s="15" t="s">
        <v>95</v>
      </c>
      <c r="B15" s="41" t="s">
        <v>127</v>
      </c>
      <c r="C15" s="34">
        <v>142.3</v>
      </c>
      <c r="E15" s="12">
        <v>2007014</v>
      </c>
      <c r="F15" s="13" t="s">
        <v>54</v>
      </c>
      <c r="G15" s="44">
        <v>201</v>
      </c>
      <c r="I15" s="17">
        <v>2008027</v>
      </c>
      <c r="J15" s="22" t="s">
        <v>54</v>
      </c>
      <c r="K15" s="45">
        <v>64</v>
      </c>
    </row>
    <row r="16" spans="1:11" s="11" customFormat="1" ht="11.25" customHeight="1">
      <c r="A16" s="15" t="s">
        <v>91</v>
      </c>
      <c r="B16" s="41" t="s">
        <v>114</v>
      </c>
      <c r="C16" s="34">
        <v>800</v>
      </c>
      <c r="E16" s="12">
        <v>2007015</v>
      </c>
      <c r="F16" s="13" t="s">
        <v>55</v>
      </c>
      <c r="G16" s="44">
        <v>138</v>
      </c>
      <c r="I16" s="17">
        <v>2008028</v>
      </c>
      <c r="J16" s="22" t="s">
        <v>76</v>
      </c>
      <c r="K16" s="45">
        <v>908</v>
      </c>
    </row>
    <row r="17" spans="1:11" s="11" customFormat="1" ht="11.25" customHeight="1">
      <c r="A17" s="15" t="s">
        <v>3</v>
      </c>
      <c r="B17" s="41" t="s">
        <v>114</v>
      </c>
      <c r="C17" s="34">
        <v>397</v>
      </c>
      <c r="E17" s="12">
        <v>2007017</v>
      </c>
      <c r="F17" s="13" t="s">
        <v>54</v>
      </c>
      <c r="G17" s="44">
        <v>63</v>
      </c>
      <c r="I17" s="17">
        <v>2008034</v>
      </c>
      <c r="J17" s="22" t="s">
        <v>77</v>
      </c>
      <c r="K17" s="45">
        <v>499</v>
      </c>
    </row>
    <row r="18" spans="1:11" s="11" customFormat="1" ht="11.25" customHeight="1">
      <c r="A18" s="15" t="s">
        <v>35</v>
      </c>
      <c r="B18" s="41" t="s">
        <v>118</v>
      </c>
      <c r="C18" s="34">
        <v>4968</v>
      </c>
      <c r="E18" s="12">
        <v>2007018</v>
      </c>
      <c r="F18" s="13" t="s">
        <v>49</v>
      </c>
      <c r="G18" s="44">
        <v>1951</v>
      </c>
      <c r="I18" s="17">
        <v>2008035</v>
      </c>
      <c r="J18" s="22" t="s">
        <v>59</v>
      </c>
      <c r="K18" s="45">
        <v>886</v>
      </c>
    </row>
    <row r="19" spans="1:11" s="11" customFormat="1" ht="11.25" customHeight="1">
      <c r="A19" s="15" t="s">
        <v>4</v>
      </c>
      <c r="B19" s="41" t="s">
        <v>42</v>
      </c>
      <c r="C19" s="34">
        <v>21.8</v>
      </c>
      <c r="E19" s="12">
        <v>2007019</v>
      </c>
      <c r="F19" s="13" t="s">
        <v>56</v>
      </c>
      <c r="G19" s="44">
        <v>367</v>
      </c>
      <c r="I19" s="17">
        <v>2008036</v>
      </c>
      <c r="J19" s="22" t="s">
        <v>78</v>
      </c>
      <c r="K19" s="45">
        <v>27</v>
      </c>
    </row>
    <row r="20" spans="1:11" s="11" customFormat="1" ht="11.25" customHeight="1">
      <c r="A20" s="15" t="s">
        <v>98</v>
      </c>
      <c r="B20" s="41" t="s">
        <v>42</v>
      </c>
      <c r="C20" s="34">
        <v>0.4</v>
      </c>
      <c r="E20" s="12">
        <v>2007020</v>
      </c>
      <c r="F20" s="13" t="s">
        <v>54</v>
      </c>
      <c r="G20" s="44">
        <v>371</v>
      </c>
      <c r="I20" s="17">
        <v>2008037</v>
      </c>
      <c r="J20" s="22" t="s">
        <v>46</v>
      </c>
      <c r="K20" s="45">
        <v>226</v>
      </c>
    </row>
    <row r="21" spans="1:11" s="11" customFormat="1" ht="11.25" customHeight="1">
      <c r="A21" s="15" t="s">
        <v>10</v>
      </c>
      <c r="B21" s="41" t="s">
        <v>100</v>
      </c>
      <c r="C21" s="34">
        <v>5.11</v>
      </c>
      <c r="E21" s="12">
        <v>2007021</v>
      </c>
      <c r="F21" s="19" t="s">
        <v>67</v>
      </c>
      <c r="G21" s="44">
        <v>1190</v>
      </c>
      <c r="I21" s="17">
        <v>2008038</v>
      </c>
      <c r="J21" s="62" t="s">
        <v>54</v>
      </c>
      <c r="K21" s="45">
        <v>51</v>
      </c>
    </row>
    <row r="22" spans="1:11" s="11" customFormat="1" ht="11.25" customHeight="1">
      <c r="A22" s="15" t="s">
        <v>84</v>
      </c>
      <c r="B22" s="41" t="s">
        <v>129</v>
      </c>
      <c r="C22" s="34">
        <v>20.852</v>
      </c>
      <c r="E22" s="12">
        <v>2007022</v>
      </c>
      <c r="F22" s="13" t="s">
        <v>57</v>
      </c>
      <c r="G22" s="44">
        <v>164</v>
      </c>
      <c r="I22" s="17">
        <v>2008039</v>
      </c>
      <c r="J22" s="21" t="s">
        <v>52</v>
      </c>
      <c r="K22" s="45">
        <v>13</v>
      </c>
    </row>
    <row r="23" spans="1:11" s="11" customFormat="1" ht="11.25" customHeight="1">
      <c r="A23" s="15" t="s">
        <v>41</v>
      </c>
      <c r="B23" s="41" t="s">
        <v>126</v>
      </c>
      <c r="C23" s="34">
        <v>2281</v>
      </c>
      <c r="E23" s="12">
        <v>2007023</v>
      </c>
      <c r="F23" s="13" t="s">
        <v>58</v>
      </c>
      <c r="G23" s="44">
        <v>97</v>
      </c>
      <c r="I23" s="17">
        <v>2008041</v>
      </c>
      <c r="J23" s="21" t="s">
        <v>80</v>
      </c>
      <c r="K23" s="45">
        <v>120</v>
      </c>
    </row>
    <row r="24" spans="1:11" s="11" customFormat="1" ht="11.25" customHeight="1">
      <c r="A24" s="15" t="s">
        <v>27</v>
      </c>
      <c r="B24" s="41" t="s">
        <v>110</v>
      </c>
      <c r="C24" s="34">
        <v>3597</v>
      </c>
      <c r="E24" s="12">
        <v>2007024</v>
      </c>
      <c r="F24" s="14" t="s">
        <v>59</v>
      </c>
      <c r="G24" s="44">
        <v>625</v>
      </c>
      <c r="I24" s="17">
        <v>2008042</v>
      </c>
      <c r="J24" s="21" t="s">
        <v>42</v>
      </c>
      <c r="K24" s="45">
        <v>8</v>
      </c>
    </row>
    <row r="25" spans="1:11" s="11" customFormat="1" ht="11.25" customHeight="1">
      <c r="A25" s="15" t="s">
        <v>28</v>
      </c>
      <c r="B25" s="41" t="s">
        <v>130</v>
      </c>
      <c r="C25" s="34">
        <v>201</v>
      </c>
      <c r="E25" s="12">
        <v>2007026</v>
      </c>
      <c r="F25" s="14" t="s">
        <v>61</v>
      </c>
      <c r="G25" s="44">
        <v>630</v>
      </c>
      <c r="I25" s="17">
        <v>2008043</v>
      </c>
      <c r="J25" s="53" t="s">
        <v>61</v>
      </c>
      <c r="K25" s="45">
        <v>490</v>
      </c>
    </row>
    <row r="26" spans="1:11" s="3" customFormat="1" ht="12" customHeight="1">
      <c r="A26" s="10" t="s">
        <v>38</v>
      </c>
      <c r="B26" s="39" t="s">
        <v>104</v>
      </c>
      <c r="C26" s="33">
        <v>202</v>
      </c>
      <c r="E26" s="17">
        <v>2007027</v>
      </c>
      <c r="F26" s="22" t="s">
        <v>62</v>
      </c>
      <c r="G26" s="45">
        <v>578</v>
      </c>
      <c r="H26" s="11"/>
      <c r="I26" s="17">
        <v>2008044</v>
      </c>
      <c r="J26" s="21" t="s">
        <v>87</v>
      </c>
      <c r="K26" s="45">
        <v>1100</v>
      </c>
    </row>
    <row r="27" spans="1:11" s="9" customFormat="1" ht="11.25" customHeight="1">
      <c r="A27" s="15" t="s">
        <v>39</v>
      </c>
      <c r="B27" s="40" t="s">
        <v>119</v>
      </c>
      <c r="C27" s="34">
        <v>6722</v>
      </c>
      <c r="E27" s="12">
        <v>2007029</v>
      </c>
      <c r="F27" s="14" t="s">
        <v>64</v>
      </c>
      <c r="G27" s="44">
        <v>124</v>
      </c>
      <c r="H27" s="11"/>
      <c r="I27" s="17">
        <v>2008045</v>
      </c>
      <c r="J27" s="21" t="s">
        <v>64</v>
      </c>
      <c r="K27" s="45">
        <v>74</v>
      </c>
    </row>
    <row r="28" spans="1:11" s="9" customFormat="1" ht="11.25" customHeight="1">
      <c r="A28" s="15" t="s">
        <v>21</v>
      </c>
      <c r="B28" s="40" t="s">
        <v>106</v>
      </c>
      <c r="C28" s="34">
        <v>752</v>
      </c>
      <c r="E28" s="12">
        <v>2007030</v>
      </c>
      <c r="F28" s="14" t="s">
        <v>60</v>
      </c>
      <c r="G28" s="44">
        <v>5.8</v>
      </c>
      <c r="H28" s="11"/>
      <c r="I28" s="17">
        <v>2008047</v>
      </c>
      <c r="J28" s="21" t="s">
        <v>57</v>
      </c>
      <c r="K28" s="45">
        <v>111</v>
      </c>
    </row>
    <row r="29" spans="1:11" s="9" customFormat="1" ht="11.25" customHeight="1">
      <c r="A29" s="15" t="s">
        <v>15</v>
      </c>
      <c r="B29" s="40" t="s">
        <v>106</v>
      </c>
      <c r="C29" s="34">
        <v>4162</v>
      </c>
      <c r="E29" s="12">
        <v>2007032</v>
      </c>
      <c r="F29" s="14" t="s">
        <v>65</v>
      </c>
      <c r="G29" s="44">
        <v>181</v>
      </c>
      <c r="H29" s="11"/>
      <c r="I29" s="17">
        <v>2008051</v>
      </c>
      <c r="J29" s="21" t="s">
        <v>81</v>
      </c>
      <c r="K29" s="45">
        <v>629</v>
      </c>
    </row>
    <row r="30" spans="1:11" s="9" customFormat="1" ht="11.25" customHeight="1">
      <c r="A30" s="15" t="s">
        <v>15</v>
      </c>
      <c r="B30" s="40" t="s">
        <v>106</v>
      </c>
      <c r="C30" s="34">
        <v>1366</v>
      </c>
      <c r="E30" s="12">
        <v>2007033</v>
      </c>
      <c r="F30" s="14" t="s">
        <v>42</v>
      </c>
      <c r="G30" s="44">
        <v>3.5</v>
      </c>
      <c r="H30" s="11"/>
      <c r="I30" s="17">
        <v>2008053</v>
      </c>
      <c r="J30" s="21" t="s">
        <v>85</v>
      </c>
      <c r="K30" s="45">
        <v>1245</v>
      </c>
    </row>
    <row r="31" spans="1:11" s="9" customFormat="1" ht="11.25" customHeight="1">
      <c r="A31" s="15" t="s">
        <v>20</v>
      </c>
      <c r="B31" s="40" t="s">
        <v>113</v>
      </c>
      <c r="C31" s="34">
        <v>1500</v>
      </c>
      <c r="E31" s="12">
        <v>2007035</v>
      </c>
      <c r="F31" s="14" t="s">
        <v>61</v>
      </c>
      <c r="G31" s="44">
        <v>373</v>
      </c>
      <c r="H31" s="11"/>
      <c r="I31" s="17">
        <v>2008054</v>
      </c>
      <c r="J31" s="21" t="s">
        <v>54</v>
      </c>
      <c r="K31" s="45">
        <v>134</v>
      </c>
    </row>
    <row r="32" spans="1:11" s="9" customFormat="1" ht="12" customHeight="1">
      <c r="A32" s="15" t="s">
        <v>29</v>
      </c>
      <c r="B32" s="40" t="s">
        <v>111</v>
      </c>
      <c r="C32" s="34">
        <v>67</v>
      </c>
      <c r="E32" s="12">
        <v>2008001</v>
      </c>
      <c r="F32" s="14" t="s">
        <v>47</v>
      </c>
      <c r="G32" s="44">
        <v>1041</v>
      </c>
      <c r="H32" s="11"/>
      <c r="I32" s="17">
        <v>2008055</v>
      </c>
      <c r="J32" s="21" t="s">
        <v>54</v>
      </c>
      <c r="K32" s="45">
        <v>134</v>
      </c>
    </row>
    <row r="33" spans="1:11" ht="12" customHeight="1">
      <c r="A33" s="15" t="s">
        <v>6</v>
      </c>
      <c r="B33" s="40" t="s">
        <v>123</v>
      </c>
      <c r="C33" s="34">
        <v>190</v>
      </c>
      <c r="E33" s="12">
        <v>2008004</v>
      </c>
      <c r="F33" s="14" t="s">
        <v>47</v>
      </c>
      <c r="G33" s="44">
        <v>303</v>
      </c>
      <c r="I33" s="12">
        <v>2008057</v>
      </c>
      <c r="J33" s="23" t="s">
        <v>63</v>
      </c>
      <c r="K33" s="44">
        <v>455</v>
      </c>
    </row>
    <row r="34" spans="1:11" s="8" customFormat="1" ht="11.25" customHeight="1">
      <c r="A34" s="15" t="s">
        <v>1</v>
      </c>
      <c r="B34" s="40" t="s">
        <v>121</v>
      </c>
      <c r="C34" s="34">
        <v>6947</v>
      </c>
      <c r="E34" s="12">
        <v>2008005</v>
      </c>
      <c r="F34" s="14" t="s">
        <v>64</v>
      </c>
      <c r="G34" s="44">
        <v>55</v>
      </c>
      <c r="H34" s="24"/>
      <c r="I34" s="12">
        <v>2008059</v>
      </c>
      <c r="J34" s="23" t="s">
        <v>54</v>
      </c>
      <c r="K34" s="44">
        <v>159</v>
      </c>
    </row>
    <row r="35" spans="1:11" s="8" customFormat="1" ht="12" customHeight="1">
      <c r="A35" s="15" t="s">
        <v>11</v>
      </c>
      <c r="B35" s="40" t="s">
        <v>134</v>
      </c>
      <c r="C35" s="34">
        <v>124</v>
      </c>
      <c r="E35" s="12">
        <v>2008006</v>
      </c>
      <c r="F35" s="14" t="s">
        <v>67</v>
      </c>
      <c r="G35" s="44">
        <v>597</v>
      </c>
      <c r="H35" s="24"/>
      <c r="I35" s="25">
        <v>2008060</v>
      </c>
      <c r="J35" s="26" t="s">
        <v>78</v>
      </c>
      <c r="K35" s="46">
        <v>130</v>
      </c>
    </row>
    <row r="36" spans="1:11" s="8" customFormat="1" ht="11.25" customHeight="1">
      <c r="A36" s="15" t="s">
        <v>34</v>
      </c>
      <c r="B36" s="40" t="s">
        <v>116</v>
      </c>
      <c r="C36" s="34">
        <v>2268</v>
      </c>
      <c r="E36" s="12">
        <v>2008007</v>
      </c>
      <c r="F36" s="14" t="s">
        <v>59</v>
      </c>
      <c r="G36" s="44">
        <v>500</v>
      </c>
      <c r="H36" s="24"/>
      <c r="I36" s="12">
        <v>2008064</v>
      </c>
      <c r="J36" s="26" t="s">
        <v>81</v>
      </c>
      <c r="K36" s="46">
        <v>152</v>
      </c>
    </row>
    <row r="37" spans="1:11" s="8" customFormat="1" ht="11.25" customHeight="1">
      <c r="A37" s="15" t="s">
        <v>31</v>
      </c>
      <c r="B37" s="40" t="s">
        <v>102</v>
      </c>
      <c r="C37" s="34">
        <v>91</v>
      </c>
      <c r="E37" s="12">
        <v>2008008</v>
      </c>
      <c r="F37" s="14" t="s">
        <v>43</v>
      </c>
      <c r="G37" s="44">
        <v>5500</v>
      </c>
      <c r="H37" s="24"/>
      <c r="I37" s="12">
        <v>2008065</v>
      </c>
      <c r="J37" s="26" t="s">
        <v>88</v>
      </c>
      <c r="K37" s="46">
        <v>132</v>
      </c>
    </row>
    <row r="38" spans="1:11" s="8" customFormat="1" ht="11.25" customHeight="1">
      <c r="A38" s="16" t="s">
        <v>32</v>
      </c>
      <c r="B38" s="58" t="s">
        <v>102</v>
      </c>
      <c r="C38" s="34">
        <v>202</v>
      </c>
      <c r="E38" s="12">
        <v>2008009</v>
      </c>
      <c r="F38" s="14" t="s">
        <v>53</v>
      </c>
      <c r="G38" s="44">
        <v>29</v>
      </c>
      <c r="H38" s="24"/>
      <c r="I38" s="17">
        <v>2008069</v>
      </c>
      <c r="J38" s="60" t="s">
        <v>89</v>
      </c>
      <c r="K38" s="61">
        <v>145</v>
      </c>
    </row>
    <row r="39" spans="1:11" s="8" customFormat="1" ht="11.25" customHeight="1">
      <c r="A39" s="15" t="s">
        <v>40</v>
      </c>
      <c r="B39" s="40" t="s">
        <v>102</v>
      </c>
      <c r="C39" s="34">
        <v>4.4</v>
      </c>
      <c r="E39" s="12">
        <v>2008010</v>
      </c>
      <c r="F39" s="14" t="s">
        <v>68</v>
      </c>
      <c r="G39" s="44">
        <v>404</v>
      </c>
      <c r="H39" s="24"/>
      <c r="I39" s="17">
        <v>2008070</v>
      </c>
      <c r="J39" s="60" t="s">
        <v>89</v>
      </c>
      <c r="K39" s="61">
        <v>66</v>
      </c>
    </row>
    <row r="40" spans="1:11" s="8" customFormat="1" ht="11.25" customHeight="1">
      <c r="A40" s="15" t="s">
        <v>96</v>
      </c>
      <c r="B40" s="40" t="s">
        <v>102</v>
      </c>
      <c r="C40" s="34">
        <v>152</v>
      </c>
      <c r="E40" s="12">
        <v>2008012</v>
      </c>
      <c r="F40" s="20" t="s">
        <v>69</v>
      </c>
      <c r="G40" s="44">
        <v>119</v>
      </c>
      <c r="H40" s="24"/>
      <c r="I40" s="17">
        <v>2008073</v>
      </c>
      <c r="J40" s="26" t="s">
        <v>90</v>
      </c>
      <c r="K40" s="46">
        <v>429</v>
      </c>
    </row>
    <row r="41" spans="1:11" s="8" customFormat="1" ht="11.25" customHeight="1">
      <c r="A41" s="15" t="s">
        <v>12</v>
      </c>
      <c r="B41" s="40" t="s">
        <v>102</v>
      </c>
      <c r="C41" s="34">
        <v>10.03</v>
      </c>
      <c r="E41" s="27">
        <v>2008013</v>
      </c>
      <c r="F41" s="28" t="s">
        <v>69</v>
      </c>
      <c r="G41" s="46">
        <v>168</v>
      </c>
      <c r="H41" s="24"/>
      <c r="I41" s="12">
        <v>2008074</v>
      </c>
      <c r="J41" s="23" t="s">
        <v>55</v>
      </c>
      <c r="K41" s="44">
        <v>301</v>
      </c>
    </row>
    <row r="42" spans="1:11" s="8" customFormat="1" ht="13.5" thickBot="1">
      <c r="A42" s="16" t="s">
        <v>36</v>
      </c>
      <c r="B42" s="58" t="s">
        <v>107</v>
      </c>
      <c r="C42" s="34">
        <v>884</v>
      </c>
      <c r="E42" s="29">
        <v>2008014</v>
      </c>
      <c r="F42" s="30" t="s">
        <v>70</v>
      </c>
      <c r="G42" s="47">
        <v>154</v>
      </c>
      <c r="H42" s="24"/>
      <c r="I42" s="56"/>
      <c r="J42" s="54" t="s">
        <v>136</v>
      </c>
      <c r="K42" s="55">
        <f>SUM(K3:K41,G3:G42)</f>
        <v>30680.2</v>
      </c>
    </row>
    <row r="43" spans="1:3" ht="11.25" customHeight="1">
      <c r="A43" s="16" t="s">
        <v>33</v>
      </c>
      <c r="B43" s="58" t="s">
        <v>109</v>
      </c>
      <c r="C43" s="34">
        <v>2566</v>
      </c>
    </row>
    <row r="44" spans="1:3" ht="11.25" customHeight="1">
      <c r="A44" s="15" t="s">
        <v>82</v>
      </c>
      <c r="B44" s="40" t="s">
        <v>135</v>
      </c>
      <c r="C44" s="34">
        <v>1556.6</v>
      </c>
    </row>
    <row r="45" spans="1:8" ht="12" customHeight="1">
      <c r="A45" s="15" t="s">
        <v>86</v>
      </c>
      <c r="B45" s="40" t="s">
        <v>122</v>
      </c>
      <c r="C45" s="34">
        <v>1453</v>
      </c>
      <c r="E45" s="2"/>
      <c r="H45" s="24"/>
    </row>
    <row r="46" spans="1:3" ht="13.5" thickBot="1">
      <c r="A46" s="16" t="s">
        <v>30</v>
      </c>
      <c r="B46" s="58" t="s">
        <v>115</v>
      </c>
      <c r="C46" s="34">
        <v>1683</v>
      </c>
    </row>
    <row r="47" spans="1:11" ht="13.5" thickBot="1">
      <c r="A47" s="16" t="s">
        <v>24</v>
      </c>
      <c r="B47" s="58" t="s">
        <v>101</v>
      </c>
      <c r="C47" s="34">
        <v>89</v>
      </c>
      <c r="I47" s="66" t="s">
        <v>141</v>
      </c>
      <c r="J47" s="67"/>
      <c r="K47" s="63">
        <f>C57</f>
        <v>69663.942</v>
      </c>
    </row>
    <row r="48" spans="1:11" ht="13.5" thickBot="1">
      <c r="A48" s="16" t="s">
        <v>25</v>
      </c>
      <c r="B48" s="58" t="s">
        <v>101</v>
      </c>
      <c r="C48" s="34">
        <v>490</v>
      </c>
      <c r="I48" s="66" t="s">
        <v>138</v>
      </c>
      <c r="J48" s="67"/>
      <c r="K48" s="63">
        <f>K42</f>
        <v>30680.2</v>
      </c>
    </row>
    <row r="49" spans="1:11" ht="13.5" thickBot="1">
      <c r="A49" s="15" t="s">
        <v>93</v>
      </c>
      <c r="B49" s="40" t="s">
        <v>101</v>
      </c>
      <c r="C49" s="34">
        <v>7</v>
      </c>
      <c r="I49" s="68" t="s">
        <v>137</v>
      </c>
      <c r="J49" s="69"/>
      <c r="K49" s="49">
        <f>K47+K48</f>
        <v>100344.14199999999</v>
      </c>
    </row>
    <row r="50" spans="1:3" ht="12.75">
      <c r="A50" s="15" t="s">
        <v>17</v>
      </c>
      <c r="B50" s="40" t="s">
        <v>101</v>
      </c>
      <c r="C50" s="34">
        <v>740</v>
      </c>
    </row>
    <row r="51" spans="1:3" ht="12.75">
      <c r="A51" s="15" t="s">
        <v>97</v>
      </c>
      <c r="B51" s="40" t="s">
        <v>101</v>
      </c>
      <c r="C51" s="34">
        <v>1543</v>
      </c>
    </row>
    <row r="52" spans="1:3" ht="12.75">
      <c r="A52" s="15" t="s">
        <v>13</v>
      </c>
      <c r="B52" s="40" t="s">
        <v>128</v>
      </c>
      <c r="C52" s="34">
        <v>168</v>
      </c>
    </row>
    <row r="53" spans="1:3" ht="12.75">
      <c r="A53" s="15" t="s">
        <v>22</v>
      </c>
      <c r="B53" s="40" t="s">
        <v>117</v>
      </c>
      <c r="C53" s="34">
        <v>10079</v>
      </c>
    </row>
    <row r="54" spans="1:3" ht="12.75">
      <c r="A54" s="16" t="s">
        <v>37</v>
      </c>
      <c r="B54" s="58" t="s">
        <v>103</v>
      </c>
      <c r="C54" s="34">
        <v>204</v>
      </c>
    </row>
    <row r="55" spans="1:3" ht="12.75">
      <c r="A55" s="16" t="s">
        <v>19</v>
      </c>
      <c r="B55" s="58" t="s">
        <v>105</v>
      </c>
      <c r="C55" s="34">
        <v>540</v>
      </c>
    </row>
    <row r="56" spans="1:3" ht="13.5" thickBot="1">
      <c r="A56" s="57" t="s">
        <v>18</v>
      </c>
      <c r="B56" s="59" t="s">
        <v>112</v>
      </c>
      <c r="C56" s="35">
        <v>387</v>
      </c>
    </row>
    <row r="57" spans="1:3" ht="13.5" thickBot="1">
      <c r="A57" s="64" t="s">
        <v>142</v>
      </c>
      <c r="B57" s="65"/>
      <c r="C57" s="48">
        <f>SUM(C3:C56)</f>
        <v>69663.942</v>
      </c>
    </row>
    <row r="85" spans="1:3" ht="12.75">
      <c r="A85" s="4"/>
      <c r="B85" s="4"/>
      <c r="C85" s="5"/>
    </row>
    <row r="86" spans="1:3" ht="12.75">
      <c r="A86" s="4"/>
      <c r="B86" s="4"/>
      <c r="C86" s="5"/>
    </row>
    <row r="87" spans="1:3" ht="12.75">
      <c r="A87" s="4"/>
      <c r="B87" s="4"/>
      <c r="C87" s="5"/>
    </row>
    <row r="88" spans="1:3" ht="12.75">
      <c r="A88" s="4"/>
      <c r="B88" s="4"/>
      <c r="C88" s="5"/>
    </row>
    <row r="89" spans="1:3" ht="12.75">
      <c r="A89" s="4"/>
      <c r="B89" s="4"/>
      <c r="C89" s="5"/>
    </row>
    <row r="90" spans="1:3" ht="12.75">
      <c r="A90" s="4"/>
      <c r="B90" s="4"/>
      <c r="C90" s="5"/>
    </row>
    <row r="91" spans="1:3" ht="12.75">
      <c r="A91" s="4"/>
      <c r="B91" s="4"/>
      <c r="C91" s="5"/>
    </row>
    <row r="92" spans="1:3" ht="12.75">
      <c r="A92" s="4"/>
      <c r="B92" s="4"/>
      <c r="C92" s="5"/>
    </row>
    <row r="93" spans="1:3" ht="12.75">
      <c r="A93" s="4"/>
      <c r="B93" s="4"/>
      <c r="C93" s="5"/>
    </row>
    <row r="94" spans="1:3" ht="12.75">
      <c r="A94" s="4"/>
      <c r="B94" s="4"/>
      <c r="C94" s="5"/>
    </row>
    <row r="95" spans="1:3" ht="12.75">
      <c r="A95" s="4"/>
      <c r="B95" s="4"/>
      <c r="C95" s="5"/>
    </row>
    <row r="96" spans="1:3" ht="12.75">
      <c r="A96" s="4"/>
      <c r="B96" s="4"/>
      <c r="C96" s="5"/>
    </row>
    <row r="97" spans="1:3" ht="12.75">
      <c r="A97" s="4"/>
      <c r="B97" s="4"/>
      <c r="C97" s="5"/>
    </row>
    <row r="98" spans="1:3" ht="12.75">
      <c r="A98" s="4"/>
      <c r="B98" s="4"/>
      <c r="C98" s="5"/>
    </row>
    <row r="99" spans="1:3" ht="12.75">
      <c r="A99" s="4"/>
      <c r="B99" s="4"/>
      <c r="C99" s="5"/>
    </row>
    <row r="100" spans="1:3" ht="12.75">
      <c r="A100" s="4"/>
      <c r="B100" s="4"/>
      <c r="C100" s="5"/>
    </row>
    <row r="101" spans="1:3" ht="12.75">
      <c r="A101" s="4"/>
      <c r="B101" s="4"/>
      <c r="C101" s="5"/>
    </row>
    <row r="102" spans="1:3" ht="12.75">
      <c r="A102" s="4"/>
      <c r="B102" s="4"/>
      <c r="C102" s="5"/>
    </row>
    <row r="103" spans="1:3" ht="12.75">
      <c r="A103" s="4"/>
      <c r="B103" s="4"/>
      <c r="C103" s="5"/>
    </row>
    <row r="104" spans="1:3" ht="12.75">
      <c r="A104" s="4"/>
      <c r="B104" s="4"/>
      <c r="C104" s="5"/>
    </row>
    <row r="105" spans="1:3" ht="12.75">
      <c r="A105" s="4"/>
      <c r="B105" s="4"/>
      <c r="C105" s="5"/>
    </row>
    <row r="106" spans="1:3" ht="12.75">
      <c r="A106" s="4"/>
      <c r="B106" s="4"/>
      <c r="C106" s="5"/>
    </row>
    <row r="107" spans="1:3" ht="12.75">
      <c r="A107" s="4"/>
      <c r="B107" s="4"/>
      <c r="C107" s="5"/>
    </row>
    <row r="108" spans="1:3" ht="12.75">
      <c r="A108" s="4"/>
      <c r="B108" s="4"/>
      <c r="C108" s="5"/>
    </row>
    <row r="109" spans="1:3" ht="12.75">
      <c r="A109" s="4"/>
      <c r="B109" s="4"/>
      <c r="C109" s="5"/>
    </row>
    <row r="110" spans="1:3" ht="12.75">
      <c r="A110" s="4"/>
      <c r="B110" s="4"/>
      <c r="C110" s="5"/>
    </row>
    <row r="111" spans="1:3" ht="12.75">
      <c r="A111" s="4"/>
      <c r="B111" s="4"/>
      <c r="C111" s="5"/>
    </row>
    <row r="112" spans="1:3" ht="12.75">
      <c r="A112" s="4"/>
      <c r="B112" s="4"/>
      <c r="C112" s="5"/>
    </row>
    <row r="113" spans="1:3" ht="12.75">
      <c r="A113" s="4"/>
      <c r="B113" s="4"/>
      <c r="C113" s="5"/>
    </row>
    <row r="114" spans="1:3" ht="12.75">
      <c r="A114" s="4"/>
      <c r="B114" s="4"/>
      <c r="C114" s="5"/>
    </row>
    <row r="115" spans="1:3" ht="12.75">
      <c r="A115" s="4"/>
      <c r="B115" s="4"/>
      <c r="C115" s="5"/>
    </row>
    <row r="116" spans="1:3" ht="12.75">
      <c r="A116" s="4"/>
      <c r="B116" s="4"/>
      <c r="C116" s="5"/>
    </row>
    <row r="117" spans="1:3" ht="12.75">
      <c r="A117" s="4"/>
      <c r="B117" s="4"/>
      <c r="C117" s="5"/>
    </row>
    <row r="118" spans="1:3" ht="12.75">
      <c r="A118" s="4"/>
      <c r="B118" s="4"/>
      <c r="C118" s="5"/>
    </row>
    <row r="119" spans="1:3" ht="12.75">
      <c r="A119" s="4"/>
      <c r="B119" s="4"/>
      <c r="C119" s="5"/>
    </row>
    <row r="120" spans="1:3" ht="12.75">
      <c r="A120" s="4"/>
      <c r="B120" s="4"/>
      <c r="C120" s="5"/>
    </row>
    <row r="121" spans="1:3" ht="12.75">
      <c r="A121" s="4"/>
      <c r="B121" s="4"/>
      <c r="C121" s="5"/>
    </row>
    <row r="122" spans="1:3" ht="12.75">
      <c r="A122" s="4"/>
      <c r="B122" s="4"/>
      <c r="C122" s="5"/>
    </row>
    <row r="123" spans="1:3" ht="12.75">
      <c r="A123" s="6"/>
      <c r="B123" s="6"/>
      <c r="C123" s="6"/>
    </row>
    <row r="124" spans="1:3" ht="12.75">
      <c r="A124" s="7"/>
      <c r="B124" s="7"/>
      <c r="C124" s="7"/>
    </row>
    <row r="125" spans="1:3" ht="12.75">
      <c r="A125" s="7"/>
      <c r="B125" s="7"/>
      <c r="C125" s="7"/>
    </row>
    <row r="126" spans="1:3" ht="12.75">
      <c r="A126" s="7"/>
      <c r="B126" s="7"/>
      <c r="C126" s="7"/>
    </row>
    <row r="127" spans="1:3" ht="12.75">
      <c r="A127" s="7"/>
      <c r="B127" s="7"/>
      <c r="C127" s="7"/>
    </row>
    <row r="128" spans="1:3" ht="12.75">
      <c r="A128" s="7"/>
      <c r="B128" s="7"/>
      <c r="C128" s="7"/>
    </row>
    <row r="129" spans="1:3" ht="12.75">
      <c r="A129" s="7"/>
      <c r="B129" s="7"/>
      <c r="C129" s="7"/>
    </row>
    <row r="130" spans="1:3" ht="12.75">
      <c r="A130" s="7"/>
      <c r="B130" s="7"/>
      <c r="C130" s="7"/>
    </row>
    <row r="131" spans="1:3" ht="12.75">
      <c r="A131" s="7"/>
      <c r="B131" s="7"/>
      <c r="C131" s="7"/>
    </row>
    <row r="132" spans="1:3" ht="12.75">
      <c r="A132" s="1"/>
      <c r="B132" s="1"/>
      <c r="C132" s="7"/>
    </row>
    <row r="133" spans="1:3" ht="12.75">
      <c r="A133" s="1"/>
      <c r="B133" s="1"/>
      <c r="C133" s="7"/>
    </row>
    <row r="134" spans="1:3" ht="12.75">
      <c r="A134" s="4"/>
      <c r="B134" s="4"/>
      <c r="C134" s="7"/>
    </row>
  </sheetData>
  <sheetProtection/>
  <mergeCells count="4">
    <mergeCell ref="A57:B57"/>
    <mergeCell ref="I47:J47"/>
    <mergeCell ref="I48:J48"/>
    <mergeCell ref="I49:J49"/>
  </mergeCells>
  <printOptions/>
  <pageMargins left="0.7" right="0.7" top="0.75" bottom="0.75" header="0.3" footer="0.3"/>
  <pageSetup horizontalDpi="300" verticalDpi="300" orientation="portrait" r:id="rId2"/>
  <headerFooter alignWithMargins="0">
    <oddHeader>&amp;C&amp;"Arial,Bold"Georgia Land Conservation Program:&amp;"Arial,Regular"
GLCP-supported Projects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Environmental Facilities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mmccord</cp:lastModifiedBy>
  <cp:lastPrinted>2009-02-02T15:35:16Z</cp:lastPrinted>
  <dcterms:created xsi:type="dcterms:W3CDTF">2006-04-11T18:27:40Z</dcterms:created>
  <dcterms:modified xsi:type="dcterms:W3CDTF">2009-02-02T16:53:41Z</dcterms:modified>
  <cp:category/>
  <cp:version/>
  <cp:contentType/>
  <cp:contentStatus/>
</cp:coreProperties>
</file>